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<sst xmlns="http://schemas.openxmlformats.org/spreadsheetml/2006/main" count="35" uniqueCount="32">
  <si>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</si>
  <si>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</si>
  <si>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</si>
  <si>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</si>
  <si>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</si>
  <si>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</si>
  <si>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</si>
  <si>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</si>
  <si>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</si>
  <si>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</si>
  <si>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</si>
  <si>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</si>
  <si>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</si>
  <si>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</si>
  <si>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</si>
  <si>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</si>
  <si>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</si>
  <si>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</si>
  <si>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</si>
  <si>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</si>
  <si>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</si>
  <si>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</si>
  <si>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</si>
  <si>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</si>
  <si>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</si>
  <si>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</si>
  <si>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</si>
  <si>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</si>
  <si>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</si>
  <si>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 xml:space="preserve">Odpowiedź na to zgłoszenie zostanie udostępniona  w bankowości elektronicznej </t>
  </si>
  <si>
    <t>Działalność Banku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</si>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</sst>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8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 t="s">
        <v>31</v>
      </c>
      <c r="B1" s="16"/>
      <c r="C1" s="16"/>
      <c r="D1" s="16"/>
    </row>
    <row r="2" spans="1:6" ht="18.75" x14ac:dyDescent="0.25">
      <c r="B2" s="20" t="s">
        <v>23</v>
      </c>
      <c r="C2" s="20"/>
      <c r="D2" s="2"/>
      <c r="E2" s="2"/>
      <c r="F2" s="2"/>
    </row>
    <row r="3" spans="1:6" x14ac:dyDescent="0.25">
      <c r="B3" s="18"/>
      <c r="C3" s="18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12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11</v>
      </c>
      <c r="C11" s="10"/>
    </row>
    <row r="12" spans="1:6" ht="9" customHeight="1" x14ac:dyDescent="0.25">
      <c r="B12" s="15" t="s">
        <v>22</v>
      </c>
      <c r="C12" s="11"/>
    </row>
    <row r="13" spans="1:6" x14ac:dyDescent="0.25">
      <c r="B13" s="7" t="s">
        <v>24</v>
      </c>
      <c r="C13" s="10"/>
    </row>
    <row r="14" spans="1:6" s="15" customFormat="1" ht="9" customHeight="1" x14ac:dyDescent="0.25">
      <c r="B14" s="15" t="s">
        <v>22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15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16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17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18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14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19</v>
      </c>
      <c r="C36" s="10" t="s">
        <v>30</v>
      </c>
    </row>
    <row r="38" spans="1:8" ht="41.25" customHeight="1" x14ac:dyDescent="0.25">
      <c r="B38" s="19" t="str">
        <f>_xlfn.IFNA(VLOOKUP(C36,'dane techniczne'!A7:B11,2,0)," ")</f>
        <v xml:space="preserve">dotyczy zgłoszeń związanych z działalnością Banku </v>
      </c>
      <c r="C38" s="19"/>
      <c r="D38" s="6"/>
      <c r="E38" s="6"/>
      <c r="F38" s="6"/>
      <c r="G38" s="6"/>
      <c r="H38" s="6"/>
    </row>
    <row r="40" spans="1:8" x14ac:dyDescent="0.25">
      <c r="B40" s="5" t="s">
        <v>20</v>
      </c>
    </row>
    <row r="41" spans="1:8" ht="6" customHeight="1" x14ac:dyDescent="0.25">
      <c r="B41" s="2"/>
      <c r="C41" s="11"/>
    </row>
    <row r="42" spans="1:8" ht="66" customHeight="1" x14ac:dyDescent="0.25">
      <c r="B42" s="21"/>
      <c r="C42" s="22"/>
    </row>
    <row r="44" spans="1:8" ht="18" customHeight="1" x14ac:dyDescent="0.25">
      <c r="B44" s="5" t="s">
        <v>13</v>
      </c>
    </row>
    <row r="45" spans="1:8" ht="17.25" customHeight="1" x14ac:dyDescent="0.25">
      <c r="B45" s="23" t="str">
        <f>IF(C36='dane techniczne'!A7,'dane techniczne'!A18," ")</f>
        <v xml:space="preserve"> </v>
      </c>
      <c r="C45" s="23"/>
    </row>
    <row r="46" spans="1:8" ht="40.5" customHeight="1" x14ac:dyDescent="0.25">
      <c r="B46" s="21"/>
      <c r="C46" s="22"/>
    </row>
    <row r="48" spans="1:8" x14ac:dyDescent="0.25">
      <c r="A48" s="17" t="s">
        <v>29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>
      <formula1>kategoria_zgłoszenia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2:C42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ĄZKOWE" sqref="C21"/>
    <dataValidation allowBlank="1" showInputMessage="1" showErrorMessage="1" prompt="POLE OBOWIAZKOWE" sqref="C2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topLeftCell="A4" workbookViewId="0">
      <selection activeCell="A11" sqref="A11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28</v>
      </c>
      <c r="B7" t="s">
        <v>6</v>
      </c>
    </row>
    <row r="8" spans="1:2" ht="15.75" x14ac:dyDescent="0.25">
      <c r="A8" s="1" t="s">
        <v>27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30</v>
      </c>
      <c r="B10" t="s">
        <v>10</v>
      </c>
    </row>
    <row r="11" spans="1:2" ht="15.75" x14ac:dyDescent="0.25">
      <c r="A11" s="1" t="s">
        <v>26</v>
      </c>
      <c r="B11" t="s">
        <v>25</v>
      </c>
    </row>
    <row r="17" spans="1:1" x14ac:dyDescent="0.25">
      <c r="A17" t="s">
        <v>13</v>
      </c>
    </row>
    <row r="18" spans="1:1" x14ac:dyDescent="0.25">
      <c r="A18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2021-02-19T12:39:32Z</dcterms:created>
  <dcterms:modified xsi:type="dcterms:W3CDTF">2021-02-19T12:40:04Z</dcterms:modified>
</cp:coreProperties>
</file>